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760"/>
  </bookViews>
  <sheets>
    <sheet name="EAEP_FUNC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13" i="1" l="1"/>
  <c r="F13" i="1"/>
  <c r="J12" i="1"/>
  <c r="F12" i="1"/>
  <c r="I11" i="1"/>
  <c r="I14" i="1" s="1"/>
  <c r="H11" i="1"/>
  <c r="H14" i="1" s="1"/>
  <c r="G11" i="1"/>
  <c r="G14" i="1" s="1"/>
  <c r="F11" i="1"/>
  <c r="E11" i="1"/>
  <c r="E14" i="1" s="1"/>
  <c r="J10" i="1"/>
  <c r="F10" i="1"/>
  <c r="I9" i="1"/>
  <c r="H9" i="1"/>
  <c r="J9" i="1" s="1"/>
  <c r="G9" i="1"/>
  <c r="F9" i="1"/>
  <c r="E9" i="1"/>
  <c r="B5" i="1"/>
  <c r="B4" i="1"/>
  <c r="J14" i="1" l="1"/>
  <c r="F14" i="1"/>
  <c r="J11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<sst xmlns="http://schemas.openxmlformats.org/spreadsheetml/2006/main" count="23" uniqueCount="23">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</sst>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_4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diciembre de 2015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tabSelected="1" zoomScaleNormal="100" workbookViewId="0"/>
  </sheetViews>
  <sheetFormatPr baseColWidth="10" defaultColWidth="9.140625" defaultRowHeight="12.75"/>
  <cols>
    <col min="1" max="1" width="4.140625" style="2" customWidth="1"/>
    <col min="2" max="3" width="2.5703125" style="2" customWidth="1"/>
    <col min="4" max="4" width="50.7109375" style="2" customWidth="1"/>
    <col min="5" max="10" width="17.42578125" style="2" customWidth="1"/>
    <col min="11" max="11" width="4.140625" style="2" customWidth="1"/>
    <col min="12" max="16384" width="9.140625" style="2"/>
  </cols>
  <sheetData>
    <row r="1" spans="1:12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2" ht="28.5" customHeight="1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  <c r="L3" s="9"/>
    </row>
    <row r="4" spans="1:12" ht="12" customHeight="1">
      <c r="A4" s="1"/>
      <c r="B4" s="6" t="str">
        <f>[1]EAEP_ADMIN!B4</f>
        <v>Del 1 de enero al 31 de diciembre de 2015</v>
      </c>
      <c r="C4" s="7"/>
      <c r="D4" s="7"/>
      <c r="E4" s="7"/>
      <c r="F4" s="7"/>
      <c r="G4" s="7"/>
      <c r="H4" s="7"/>
      <c r="I4" s="7"/>
      <c r="J4" s="8"/>
      <c r="K4" s="1"/>
    </row>
    <row r="5" spans="1:12" ht="12" customHeight="1" thickBot="1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1"/>
    </row>
    <row r="6" spans="1:12" ht="12" customHeight="1" thickBot="1">
      <c r="A6" s="1"/>
      <c r="B6" s="13"/>
      <c r="C6" s="13"/>
      <c r="D6" s="13"/>
      <c r="E6" s="13"/>
      <c r="F6" s="13"/>
      <c r="G6" s="13"/>
      <c r="H6" s="13"/>
      <c r="I6" s="13"/>
      <c r="J6" s="13"/>
      <c r="K6" s="1"/>
    </row>
    <row r="7" spans="1:12" ht="39.950000000000003" customHeight="1">
      <c r="A7" s="1"/>
      <c r="B7" s="14" t="s">
        <v>2</v>
      </c>
      <c r="C7" s="15"/>
      <c r="D7" s="15"/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7" t="s">
        <v>8</v>
      </c>
      <c r="K7" s="1"/>
    </row>
    <row r="8" spans="1:12" ht="15" customHeight="1" thickBot="1">
      <c r="A8" s="1"/>
      <c r="B8" s="18"/>
      <c r="C8" s="19"/>
      <c r="D8" s="20"/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2" t="s">
        <v>14</v>
      </c>
      <c r="K8" s="1"/>
    </row>
    <row r="9" spans="1:12" ht="17.100000000000001" customHeight="1">
      <c r="A9" s="1"/>
      <c r="B9" s="23"/>
      <c r="C9" s="24" t="s">
        <v>15</v>
      </c>
      <c r="D9" s="25"/>
      <c r="E9" s="26">
        <f>E10</f>
        <v>281657051</v>
      </c>
      <c r="F9" s="26">
        <f t="shared" ref="F9:F14" si="0">G9-E9</f>
        <v>-24203960</v>
      </c>
      <c r="G9" s="26">
        <f>G10</f>
        <v>257453091</v>
      </c>
      <c r="H9" s="26">
        <f>H10</f>
        <v>257691795</v>
      </c>
      <c r="I9" s="26">
        <f>I10</f>
        <v>257691685</v>
      </c>
      <c r="J9" s="26">
        <f t="shared" ref="J9:J14" si="1">G9-H9</f>
        <v>-238704</v>
      </c>
      <c r="K9" s="1"/>
    </row>
    <row r="10" spans="1:12" ht="17.100000000000001" customHeight="1">
      <c r="A10" s="1"/>
      <c r="B10" s="23"/>
      <c r="C10" s="1"/>
      <c r="D10" s="27" t="s">
        <v>16</v>
      </c>
      <c r="E10" s="28">
        <v>281657051</v>
      </c>
      <c r="F10" s="28">
        <f t="shared" si="0"/>
        <v>-24203960</v>
      </c>
      <c r="G10" s="28">
        <v>257453091</v>
      </c>
      <c r="H10" s="28">
        <v>257691795</v>
      </c>
      <c r="I10" s="28">
        <v>257691685</v>
      </c>
      <c r="J10" s="28">
        <f t="shared" si="1"/>
        <v>-238704</v>
      </c>
      <c r="K10" s="1"/>
    </row>
    <row r="11" spans="1:12" ht="17.100000000000001" customHeight="1">
      <c r="A11" s="1"/>
      <c r="B11" s="23"/>
      <c r="C11" s="24" t="s">
        <v>17</v>
      </c>
      <c r="D11" s="25"/>
      <c r="E11" s="26">
        <f>E12+E13</f>
        <v>497413661063</v>
      </c>
      <c r="F11" s="26">
        <f t="shared" si="0"/>
        <v>21884227470</v>
      </c>
      <c r="G11" s="26">
        <f>G12+G13</f>
        <v>519297888533</v>
      </c>
      <c r="H11" s="26">
        <f>H12+H13</f>
        <v>519588949747</v>
      </c>
      <c r="I11" s="26">
        <f>I12+I13</f>
        <v>521312108877</v>
      </c>
      <c r="J11" s="26">
        <f t="shared" si="1"/>
        <v>-291061214</v>
      </c>
      <c r="K11" s="1"/>
    </row>
    <row r="12" spans="1:12" ht="17.100000000000001" customHeight="1">
      <c r="A12" s="1"/>
      <c r="B12" s="23"/>
      <c r="C12" s="1"/>
      <c r="D12" s="27" t="s">
        <v>18</v>
      </c>
      <c r="E12" s="28">
        <v>232093673955</v>
      </c>
      <c r="F12" s="28">
        <f t="shared" si="0"/>
        <v>-4922514830</v>
      </c>
      <c r="G12" s="28">
        <v>227171159125</v>
      </c>
      <c r="H12" s="28">
        <v>230315150347</v>
      </c>
      <c r="I12" s="28">
        <v>229380316497</v>
      </c>
      <c r="J12" s="28">
        <f t="shared" si="1"/>
        <v>-3143991222</v>
      </c>
      <c r="K12" s="1"/>
    </row>
    <row r="13" spans="1:12" ht="17.100000000000001" customHeight="1">
      <c r="A13" s="1"/>
      <c r="B13" s="23"/>
      <c r="C13" s="1"/>
      <c r="D13" s="27" t="s">
        <v>19</v>
      </c>
      <c r="E13" s="28">
        <v>265319987108</v>
      </c>
      <c r="F13" s="28">
        <f t="shared" si="0"/>
        <v>26806742300</v>
      </c>
      <c r="G13" s="28">
        <v>292126729408</v>
      </c>
      <c r="H13" s="28">
        <v>289273799400</v>
      </c>
      <c r="I13" s="28">
        <v>291931792380</v>
      </c>
      <c r="J13" s="28">
        <f t="shared" si="1"/>
        <v>2852930008</v>
      </c>
      <c r="K13" s="1"/>
    </row>
    <row r="14" spans="1:12" ht="21.95" customHeight="1" thickBot="1">
      <c r="A14" s="1"/>
      <c r="B14" s="29" t="s">
        <v>20</v>
      </c>
      <c r="C14" s="29"/>
      <c r="D14" s="29"/>
      <c r="E14" s="30">
        <f>E11+E9</f>
        <v>497695318114</v>
      </c>
      <c r="F14" s="30">
        <f t="shared" si="0"/>
        <v>21860023510</v>
      </c>
      <c r="G14" s="30">
        <f>G11+G9</f>
        <v>519555341624</v>
      </c>
      <c r="H14" s="30">
        <f>H11+H9</f>
        <v>519846641542</v>
      </c>
      <c r="I14" s="30">
        <f>I11+I9</f>
        <v>521569800562</v>
      </c>
      <c r="J14" s="30">
        <f t="shared" si="1"/>
        <v>-291299918</v>
      </c>
      <c r="K14" s="1"/>
    </row>
    <row r="15" spans="1:12">
      <c r="A15" s="1"/>
      <c r="B15" s="31" t="s">
        <v>21</v>
      </c>
      <c r="C15" s="31"/>
      <c r="D15" s="31"/>
      <c r="E15" s="31"/>
      <c r="F15" s="31"/>
      <c r="G15" s="31"/>
      <c r="H15" s="31"/>
      <c r="I15" s="31"/>
      <c r="J15" s="31"/>
      <c r="K15" s="1"/>
    </row>
    <row r="16" spans="1:12">
      <c r="A16" s="1"/>
      <c r="B16" s="1"/>
      <c r="C16" s="32" t="s">
        <v>22</v>
      </c>
      <c r="D16" s="32"/>
      <c r="E16" s="32"/>
      <c r="F16" s="32"/>
      <c r="G16" s="32"/>
      <c r="H16" s="32"/>
      <c r="I16" s="32"/>
      <c r="J16" s="32"/>
      <c r="K16" s="1"/>
    </row>
    <row r="17" spans="1:11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</sheetData>
  <mergeCells count="10">
    <mergeCell ref="C11:D11"/>
    <mergeCell ref="B14:D14"/>
    <mergeCell ref="B15:J15"/>
    <mergeCell ref="C16:J16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87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EAEP_FUNC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Yanett De La Rosa Martinez</dc:creator>
  <cp:lastModifiedBy>Eva Yanett De La Rosa Martinez</cp:lastModifiedBy>
  <dcterms:created xsi:type="dcterms:W3CDTF">2019-12-04T20:12:20Z</dcterms:created>
  <dcterms:modified xsi:type="dcterms:W3CDTF">2019-12-04T20:13:08Z</dcterms:modified>
</cp:coreProperties>
</file>